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tabRatio="869" activeTab="3"/>
  </bookViews>
  <sheets>
    <sheet name="Registration" sheetId="1" r:id="rId1"/>
    <sheet name="Rooming list" sheetId="8" r:id="rId2"/>
    <sheet name="Travel" sheetId="4" r:id="rId3"/>
    <sheet name="Entry fee" sheetId="5" r:id="rId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5"/>
  <c r="I22" s="1"/>
  <c r="I19"/>
  <c r="K30" i="1"/>
</calcChain>
</file>

<file path=xl/sharedStrings.xml><?xml version="1.0" encoding="utf-8"?>
<sst xmlns="http://schemas.openxmlformats.org/spreadsheetml/2006/main" count="63" uniqueCount="59">
  <si>
    <t>Name of the Association:</t>
  </si>
  <si>
    <t>Address of the Association:</t>
  </si>
  <si>
    <t>Contact person:</t>
  </si>
  <si>
    <t>Phone:</t>
  </si>
  <si>
    <t>Fax:</t>
  </si>
  <si>
    <t>E-mail:</t>
  </si>
  <si>
    <t>Total number</t>
  </si>
  <si>
    <t>Last name</t>
  </si>
  <si>
    <t>First name</t>
  </si>
  <si>
    <t>Gender (F/M)</t>
  </si>
  <si>
    <r>
      <t xml:space="preserve">Date of Birth </t>
    </r>
    <r>
      <rPr>
        <b/>
        <sz val="10"/>
        <color indexed="9"/>
        <rFont val="Calibri"/>
        <family val="2"/>
      </rPr>
      <t>(dd-mm-yyyy)</t>
    </r>
  </si>
  <si>
    <t>Passport Nr</t>
  </si>
  <si>
    <t>ROOMING LIST</t>
  </si>
  <si>
    <t>Room no.</t>
  </si>
  <si>
    <r>
      <t xml:space="preserve">Date
</t>
    </r>
    <r>
      <rPr>
        <b/>
        <sz val="10"/>
        <color indexed="9"/>
        <rFont val="Calibri"/>
        <family val="2"/>
      </rPr>
      <t>(dd-mm-yyyy)</t>
    </r>
  </si>
  <si>
    <r>
      <t xml:space="preserve">Flight Nr </t>
    </r>
    <r>
      <rPr>
        <b/>
        <sz val="10"/>
        <color indexed="9"/>
        <rFont val="Calibri"/>
        <family val="2"/>
      </rPr>
      <t>(example AY005)</t>
    </r>
  </si>
  <si>
    <t>Nr. of persons</t>
  </si>
  <si>
    <t>Title</t>
  </si>
  <si>
    <t>Fee</t>
  </si>
  <si>
    <t>GRAND TOTAL ENTRY FEE</t>
  </si>
  <si>
    <t>Signature/stamp by National Sports Federation/NPC</t>
  </si>
  <si>
    <t xml:space="preserve">Account holder: </t>
  </si>
  <si>
    <t>Address of the account holder:</t>
  </si>
  <si>
    <t>Name of the bank:</t>
  </si>
  <si>
    <t>Bank address:</t>
  </si>
  <si>
    <t>BIC (SWIFT)</t>
  </si>
  <si>
    <t>Departure information:</t>
    <phoneticPr fontId="17" type="noConversion"/>
  </si>
  <si>
    <t>Arrival information:</t>
    <phoneticPr fontId="17" type="noConversion"/>
  </si>
  <si>
    <r>
      <t xml:space="preserve">Arrival time
</t>
    </r>
    <r>
      <rPr>
        <b/>
        <sz val="10"/>
        <color indexed="9"/>
        <rFont val="Calibri"/>
        <family val="2"/>
      </rPr>
      <t>(hh:mm)</t>
    </r>
    <phoneticPr fontId="17" type="noConversion"/>
  </si>
  <si>
    <t>Departure from</t>
    <phoneticPr fontId="17" type="noConversion"/>
  </si>
  <si>
    <r>
      <t xml:space="preserve">Departure time
</t>
    </r>
    <r>
      <rPr>
        <b/>
        <sz val="10"/>
        <color indexed="9"/>
        <rFont val="Calibri"/>
        <family val="2"/>
      </rPr>
      <t>(hh:mm)</t>
    </r>
    <phoneticPr fontId="17" type="noConversion"/>
  </si>
  <si>
    <t>Destination</t>
    <phoneticPr fontId="17" type="noConversion"/>
  </si>
  <si>
    <t>Dietary Requirements</t>
    <phoneticPr fontId="17" type="noConversion"/>
  </si>
  <si>
    <t>Double/single room</t>
    <phoneticPr fontId="17" type="noConversion"/>
  </si>
  <si>
    <t>Place of Arrival</t>
    <phoneticPr fontId="17" type="noConversion"/>
  </si>
  <si>
    <r>
      <t xml:space="preserve">Number of  
</t>
    </r>
    <r>
      <rPr>
        <b/>
        <sz val="12"/>
        <color rgb="FFFFFF00"/>
        <rFont val="맑은 고딕"/>
        <family val="2"/>
        <charset val="238"/>
        <scheme val="minor"/>
      </rPr>
      <t>single</t>
    </r>
    <r>
      <rPr>
        <b/>
        <sz val="12"/>
        <color theme="0"/>
        <rFont val="맑은 고딕"/>
        <family val="2"/>
        <scheme val="minor"/>
      </rPr>
      <t xml:space="preserve"> room</t>
    </r>
    <phoneticPr fontId="17" type="noConversion"/>
  </si>
  <si>
    <r>
      <t xml:space="preserve">Number of 
 </t>
    </r>
    <r>
      <rPr>
        <b/>
        <sz val="12"/>
        <color rgb="FFFFFF00"/>
        <rFont val="맑은 고딕"/>
        <family val="3"/>
        <charset val="129"/>
        <scheme val="minor"/>
      </rPr>
      <t>double</t>
    </r>
    <r>
      <rPr>
        <b/>
        <sz val="12"/>
        <color theme="0"/>
        <rFont val="맑은 고딕"/>
        <family val="2"/>
        <scheme val="minor"/>
      </rPr>
      <t xml:space="preserve"> room</t>
    </r>
    <phoneticPr fontId="17" type="noConversion"/>
  </si>
  <si>
    <t>Single room</t>
    <phoneticPr fontId="17" type="noConversion"/>
  </si>
  <si>
    <t>Double room</t>
    <phoneticPr fontId="17" type="noConversion"/>
  </si>
  <si>
    <t>Total fee for single room</t>
    <phoneticPr fontId="17" type="noConversion"/>
  </si>
  <si>
    <t>Total fee for double room</t>
    <phoneticPr fontId="17" type="noConversion"/>
  </si>
  <si>
    <r>
      <t>Bank details:</t>
    </r>
    <r>
      <rPr>
        <sz val="14"/>
        <color theme="1"/>
        <rFont val="맑은 고딕"/>
        <family val="3"/>
        <charset val="129"/>
        <scheme val="minor"/>
      </rPr>
      <t xml:space="preserve"> </t>
    </r>
  </si>
  <si>
    <t>Number of participants</t>
    <phoneticPr fontId="17" type="noConversion"/>
  </si>
  <si>
    <t>Men</t>
  </si>
  <si>
    <t>Women</t>
  </si>
  <si>
    <t>participants/trainees</t>
  </si>
  <si>
    <t>Number of trainees</t>
  </si>
  <si>
    <t>Korea Blind Sports Association</t>
    <phoneticPr fontId="17" type="noConversion"/>
  </si>
  <si>
    <t>100033388717</t>
    <phoneticPr fontId="17" type="noConversion"/>
  </si>
  <si>
    <t>SHINHAN BANK</t>
    <phoneticPr fontId="17" type="noConversion"/>
  </si>
  <si>
    <t>20, Sejong-daero 9-gil, Jung-gu, Seoul, REPUBLIC OF KOREA</t>
    <phoneticPr fontId="17" type="noConversion"/>
  </si>
  <si>
    <t>SHBKKRSE</t>
    <phoneticPr fontId="17" type="noConversion"/>
  </si>
  <si>
    <t xml:space="preserve">      2023 IBSA SHOWDOWN NATIONAL REFEREE COURSE</t>
    <phoneticPr fontId="17" type="noConversion"/>
  </si>
  <si>
    <t xml:space="preserve">      2023 IBSA SHOWDOWN NATIONAL REFREE COURSE</t>
    <phoneticPr fontId="17" type="noConversion"/>
  </si>
  <si>
    <t>Registration deadline: 20 Nov 2023</t>
    <phoneticPr fontId="17" type="noConversion"/>
  </si>
  <si>
    <t xml:space="preserve"> 2023 IBSA SHOWDOWN NATIONAL REFEREE COURSE</t>
    <phoneticPr fontId="17" type="noConversion"/>
  </si>
  <si>
    <t>Registration deadline: 29 Nov 2023</t>
    <phoneticPr fontId="17" type="noConversion"/>
  </si>
  <si>
    <t>2023 IBSA ASIA SHOWDOWN NATIONAL REFEREE COURSE</t>
    <phoneticPr fontId="17" type="noConversion"/>
  </si>
  <si>
    <t>Registration deadline: 20 Nov 2023</t>
    <phoneticPr fontId="17" type="noConversion"/>
  </si>
</sst>
</file>

<file path=xl/styles.xml><?xml version="1.0" encoding="utf-8"?>
<styleSheet xmlns="http://schemas.openxmlformats.org/spreadsheetml/2006/main">
  <numFmts count="3">
    <numFmt numFmtId="176" formatCode="_-* #,##0.00\ &quot;Ft&quot;_-;\-* #,##0.00\ &quot;Ft&quot;_-;_-* &quot;-&quot;??\ &quot;Ft&quot;_-;_-@_-"/>
    <numFmt numFmtId="177" formatCode="_-* #,##0.00\ [$€-1]_-;\-* #,##0.00\ [$€-1]_-;_-* &quot;-&quot;??\ [$€-1]_-;_-@_-"/>
    <numFmt numFmtId="178" formatCode="[$$-C09]#,##0.00;\-[$$-C09]#,##0.00"/>
  </numFmts>
  <fonts count="33">
    <font>
      <sz val="11"/>
      <color theme="1"/>
      <name val="맑은 고딕"/>
      <family val="2"/>
      <charset val="238"/>
      <scheme val="minor"/>
    </font>
    <font>
      <b/>
      <sz val="11"/>
      <color theme="1"/>
      <name val="맑은 고딕"/>
      <family val="2"/>
      <charset val="238"/>
      <scheme val="minor"/>
    </font>
    <font>
      <b/>
      <sz val="12"/>
      <color rgb="FFFF0000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맑은 고딕"/>
      <family val="2"/>
      <scheme val="minor"/>
    </font>
    <font>
      <sz val="12"/>
      <color theme="1"/>
      <name val="맑은 고딕"/>
      <family val="2"/>
      <scheme val="minor"/>
    </font>
    <font>
      <b/>
      <sz val="20"/>
      <color theme="1"/>
      <name val="맑은 고딕"/>
      <family val="2"/>
      <scheme val="minor"/>
    </font>
    <font>
      <sz val="20"/>
      <color theme="1"/>
      <name val="맑은 고딕"/>
      <family val="2"/>
      <scheme val="minor"/>
    </font>
    <font>
      <b/>
      <sz val="12"/>
      <color theme="0"/>
      <name val="맑은 고딕"/>
      <family val="2"/>
      <scheme val="minor"/>
    </font>
    <font>
      <b/>
      <sz val="10"/>
      <color indexed="9"/>
      <name val="Calibri"/>
      <family val="2"/>
    </font>
    <font>
      <sz val="11"/>
      <color theme="1"/>
      <name val="맑은 고딕"/>
      <family val="2"/>
      <charset val="238"/>
      <scheme val="minor"/>
    </font>
    <font>
      <b/>
      <sz val="11"/>
      <color theme="1"/>
      <name val="맑은 고딕"/>
      <family val="2"/>
      <scheme val="minor"/>
    </font>
    <font>
      <b/>
      <sz val="12"/>
      <color theme="0"/>
      <name val="맑은 고딕"/>
      <family val="2"/>
      <charset val="238"/>
      <scheme val="minor"/>
    </font>
    <font>
      <b/>
      <sz val="12"/>
      <color rgb="FFFF0000"/>
      <name val="맑은 고딕"/>
      <family val="2"/>
      <charset val="238"/>
      <scheme val="minor"/>
    </font>
    <font>
      <b/>
      <sz val="12"/>
      <color rgb="FFFFFF00"/>
      <name val="맑은 고딕"/>
      <family val="2"/>
      <charset val="238"/>
      <scheme val="minor"/>
    </font>
    <font>
      <sz val="9"/>
      <color theme="1"/>
      <name val="맑은 고딕"/>
      <family val="2"/>
      <scheme val="minor"/>
    </font>
    <font>
      <u/>
      <sz val="11"/>
      <color theme="10"/>
      <name val="맑은 고딕"/>
      <family val="2"/>
      <charset val="238"/>
      <scheme val="minor"/>
    </font>
    <font>
      <sz val="8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2"/>
      <color rgb="FFFFFF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i/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2"/>
      <charset val="238"/>
      <scheme val="minor"/>
    </font>
    <font>
      <b/>
      <sz val="14"/>
      <color theme="1"/>
      <name val="맑은 고딕"/>
      <family val="2"/>
      <scheme val="minor"/>
    </font>
    <font>
      <b/>
      <sz val="14"/>
      <color theme="0"/>
      <name val="맑은 고딕"/>
      <family val="2"/>
      <scheme val="minor"/>
    </font>
    <font>
      <b/>
      <sz val="14"/>
      <color theme="0"/>
      <name val="맑은 고딕"/>
      <family val="3"/>
      <charset val="129"/>
      <scheme val="minor"/>
    </font>
    <font>
      <b/>
      <sz val="20"/>
      <color rgb="FFFF0000"/>
      <name val="맑은 고딕"/>
      <family val="2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10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14" fontId="5" fillId="2" borderId="8" xfId="0" applyNumberFormat="1" applyFont="1" applyFill="1" applyBorder="1" applyAlignment="1" applyProtection="1">
      <alignment vertical="center" wrapText="1"/>
      <protection locked="0"/>
    </xf>
    <xf numFmtId="49" fontId="5" fillId="2" borderId="8" xfId="0" applyNumberFormat="1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20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>
      <alignment horizontal="center" vertical="center" wrapText="1"/>
    </xf>
    <xf numFmtId="177" fontId="5" fillId="2" borderId="0" xfId="1" applyNumberFormat="1" applyFont="1" applyFill="1" applyBorder="1" applyAlignment="1">
      <alignment vertical="top" wrapText="1"/>
    </xf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0" xfId="0"/>
    <xf numFmtId="14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5" fillId="2" borderId="0" xfId="0" applyFont="1" applyFill="1" applyBorder="1"/>
    <xf numFmtId="0" fontId="4" fillId="2" borderId="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/>
    <xf numFmtId="0" fontId="5" fillId="2" borderId="19" xfId="0" applyFont="1" applyFill="1" applyBorder="1"/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 applyProtection="1">
      <alignment vertical="center" wrapText="1"/>
      <protection locked="0"/>
    </xf>
    <xf numFmtId="0" fontId="0" fillId="2" borderId="19" xfId="0" applyFill="1" applyBorder="1"/>
    <xf numFmtId="0" fontId="0" fillId="0" borderId="19" xfId="0" applyBorder="1"/>
    <xf numFmtId="0" fontId="11" fillId="2" borderId="18" xfId="0" applyFont="1" applyFill="1" applyBorder="1"/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/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5" fillId="2" borderId="18" xfId="0" applyFont="1" applyFill="1" applyBorder="1" applyAlignment="1">
      <alignment horizontal="center" vertical="center" wrapText="1"/>
    </xf>
    <xf numFmtId="178" fontId="5" fillId="2" borderId="0" xfId="1" applyNumberFormat="1" applyFont="1" applyFill="1" applyBorder="1" applyAlignment="1">
      <alignment vertical="top" wrapText="1"/>
    </xf>
    <xf numFmtId="177" fontId="5" fillId="0" borderId="0" xfId="1" applyNumberFormat="1" applyFont="1" applyBorder="1" applyAlignment="1">
      <alignment vertical="top" wrapText="1"/>
    </xf>
    <xf numFmtId="0" fontId="11" fillId="2" borderId="18" xfId="0" applyFont="1" applyFill="1" applyBorder="1" applyAlignment="1" applyProtection="1">
      <alignment horizontal="right"/>
      <protection locked="0"/>
    </xf>
    <xf numFmtId="176" fontId="5" fillId="2" borderId="0" xfId="1" applyFont="1" applyFill="1" applyBorder="1" applyAlignment="1">
      <alignment vertical="top" wrapText="1"/>
    </xf>
    <xf numFmtId="0" fontId="0" fillId="2" borderId="18" xfId="0" applyFill="1" applyBorder="1" applyProtection="1">
      <protection locked="0"/>
    </xf>
    <xf numFmtId="0" fontId="0" fillId="2" borderId="21" xfId="0" applyFill="1" applyBorder="1"/>
    <xf numFmtId="0" fontId="1" fillId="2" borderId="0" xfId="0" applyFont="1" applyFill="1" applyBorder="1"/>
    <xf numFmtId="0" fontId="0" fillId="2" borderId="19" xfId="0" applyFill="1" applyBorder="1" applyAlignment="1">
      <alignment horizontal="left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left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178" fontId="5" fillId="2" borderId="17" xfId="1" applyNumberFormat="1" applyFont="1" applyFill="1" applyBorder="1" applyAlignment="1">
      <alignment vertical="top" wrapText="1"/>
    </xf>
    <xf numFmtId="178" fontId="5" fillId="2" borderId="30" xfId="1" applyNumberFormat="1" applyFont="1" applyFill="1" applyBorder="1" applyAlignment="1">
      <alignment vertical="top" wrapText="1"/>
    </xf>
    <xf numFmtId="0" fontId="27" fillId="2" borderId="18" xfId="0" applyFont="1" applyFill="1" applyBorder="1" applyAlignment="1">
      <alignment horizontal="left" vertical="center"/>
    </xf>
    <xf numFmtId="178" fontId="25" fillId="0" borderId="23" xfId="1" applyNumberFormat="1" applyFont="1" applyBorder="1" applyAlignment="1">
      <alignment horizontal="right" vertical="top" wrapText="1"/>
    </xf>
    <xf numFmtId="178" fontId="25" fillId="0" borderId="38" xfId="1" applyNumberFormat="1" applyFont="1" applyBorder="1" applyAlignment="1">
      <alignment horizontal="right" vertical="top" wrapText="1"/>
    </xf>
    <xf numFmtId="0" fontId="29" fillId="4" borderId="33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0" xfId="0" applyFill="1" applyAlignment="1"/>
    <xf numFmtId="0" fontId="0" fillId="2" borderId="5" xfId="0" applyFill="1" applyBorder="1" applyAlignment="1"/>
    <xf numFmtId="0" fontId="0" fillId="2" borderId="9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16" fillId="2" borderId="6" xfId="2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6" xfId="0" applyBorder="1" applyAlignment="1"/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0" fontId="3" fillId="2" borderId="0" xfId="0" applyFont="1" applyFill="1" applyAlignment="1"/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6" xfId="0" applyFont="1" applyBorder="1" applyAlignment="1"/>
    <xf numFmtId="0" fontId="7" fillId="0" borderId="21" xfId="0" applyFont="1" applyBorder="1" applyAlignment="1"/>
    <xf numFmtId="0" fontId="2" fillId="2" borderId="18" xfId="0" applyFont="1" applyFill="1" applyBorder="1" applyAlignment="1"/>
    <xf numFmtId="0" fontId="3" fillId="2" borderId="0" xfId="0" applyFont="1" applyFill="1" applyBorder="1" applyAlignment="1"/>
    <xf numFmtId="0" fontId="0" fillId="2" borderId="26" xfId="0" applyFill="1" applyBorder="1" applyAlignment="1"/>
    <xf numFmtId="0" fontId="0" fillId="2" borderId="2" xfId="0" applyFill="1" applyBorder="1" applyAlignment="1"/>
    <xf numFmtId="0" fontId="0" fillId="2" borderId="27" xfId="0" applyFill="1" applyBorder="1" applyAlignment="1"/>
    <xf numFmtId="0" fontId="0" fillId="2" borderId="28" xfId="0" applyFill="1" applyBorder="1" applyAlignment="1"/>
    <xf numFmtId="0" fontId="0" fillId="2" borderId="29" xfId="0" applyFill="1" applyBorder="1" applyAlignment="1"/>
    <xf numFmtId="0" fontId="0" fillId="2" borderId="30" xfId="0" applyFill="1" applyBorder="1" applyAlignment="1"/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/>
    <xf numFmtId="0" fontId="0" fillId="2" borderId="31" xfId="0" applyFill="1" applyBorder="1" applyAlignment="1"/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77" fontId="5" fillId="2" borderId="28" xfId="1" applyNumberFormat="1" applyFont="1" applyFill="1" applyBorder="1" applyAlignment="1">
      <alignment horizontal="left" vertical="top" wrapText="1"/>
    </xf>
    <xf numFmtId="177" fontId="5" fillId="2" borderId="29" xfId="1" applyNumberFormat="1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right" vertical="center" wrapText="1"/>
    </xf>
    <xf numFmtId="0" fontId="24" fillId="2" borderId="8" xfId="0" applyFont="1" applyFill="1" applyBorder="1" applyAlignment="1">
      <alignment horizontal="right" vertical="center" wrapText="1"/>
    </xf>
    <xf numFmtId="0" fontId="24" fillId="2" borderId="36" xfId="0" applyFont="1" applyFill="1" applyBorder="1" applyAlignment="1">
      <alignment horizontal="right" vertical="center" wrapText="1"/>
    </xf>
    <xf numFmtId="0" fontId="24" fillId="2" borderId="37" xfId="0" applyFont="1" applyFill="1" applyBorder="1" applyAlignment="1">
      <alignment horizontal="right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1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8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0" fillId="2" borderId="12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77" fontId="5" fillId="2" borderId="0" xfId="1" applyNumberFormat="1" applyFont="1" applyFill="1" applyBorder="1" applyAlignment="1">
      <alignment horizontal="left" vertical="top" wrapText="1"/>
    </xf>
    <xf numFmtId="177" fontId="5" fillId="2" borderId="15" xfId="1" applyNumberFormat="1" applyFont="1" applyFill="1" applyBorder="1" applyAlignment="1">
      <alignment horizontal="left" vertical="top" wrapText="1"/>
    </xf>
    <xf numFmtId="177" fontId="5" fillId="2" borderId="16" xfId="1" applyNumberFormat="1" applyFont="1" applyFill="1" applyBorder="1" applyAlignment="1">
      <alignment horizontal="left" vertical="top" wrapText="1"/>
    </xf>
    <xf numFmtId="177" fontId="23" fillId="2" borderId="22" xfId="1" applyNumberFormat="1" applyFont="1" applyFill="1" applyBorder="1" applyAlignment="1">
      <alignment horizontal="left" vertical="center" wrapText="1"/>
    </xf>
    <xf numFmtId="177" fontId="24" fillId="2" borderId="8" xfId="1" applyNumberFormat="1" applyFont="1" applyFill="1" applyBorder="1" applyAlignment="1">
      <alignment horizontal="left" vertical="center" wrapText="1"/>
    </xf>
    <xf numFmtId="177" fontId="23" fillId="2" borderId="22" xfId="1" applyNumberFormat="1" applyFont="1" applyFill="1" applyBorder="1" applyAlignment="1">
      <alignment horizontal="left" vertical="top" wrapText="1"/>
    </xf>
    <xf numFmtId="177" fontId="24" fillId="2" borderId="8" xfId="1" applyNumberFormat="1" applyFont="1" applyFill="1" applyBorder="1" applyAlignment="1">
      <alignment horizontal="left" vertical="top" wrapText="1"/>
    </xf>
    <xf numFmtId="0" fontId="30" fillId="2" borderId="26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center"/>
    </xf>
    <xf numFmtId="0" fontId="31" fillId="2" borderId="27" xfId="0" applyFont="1" applyFill="1" applyBorder="1" applyAlignment="1">
      <alignment horizontal="left" vertical="center"/>
    </xf>
    <xf numFmtId="0" fontId="31" fillId="2" borderId="18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/>
    </xf>
    <xf numFmtId="0" fontId="31" fillId="2" borderId="19" xfId="0" applyFont="1" applyFill="1" applyBorder="1" applyAlignment="1">
      <alignment horizontal="left" vertical="center"/>
    </xf>
    <xf numFmtId="0" fontId="28" fillId="4" borderId="39" xfId="0" applyFont="1" applyFill="1" applyBorder="1" applyAlignment="1">
      <alignment horizontal="center" vertical="center" wrapText="1"/>
    </xf>
    <xf numFmtId="0" fontId="29" fillId="4" borderId="40" xfId="0" applyFont="1" applyFill="1" applyBorder="1" applyAlignment="1">
      <alignment horizontal="center" vertical="center" wrapText="1"/>
    </xf>
    <xf numFmtId="178" fontId="13" fillId="2" borderId="17" xfId="0" applyNumberFormat="1" applyFont="1" applyFill="1" applyBorder="1" applyAlignment="1">
      <alignment horizontal="center" vertical="center"/>
    </xf>
    <xf numFmtId="178" fontId="13" fillId="2" borderId="30" xfId="0" applyNumberFormat="1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</cellXfs>
  <cellStyles count="3">
    <cellStyle name="통화" xfId="1" builtinId="4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31</xdr:row>
      <xdr:rowOff>85725</xdr:rowOff>
    </xdr:from>
    <xdr:to>
      <xdr:col>11</xdr:col>
      <xdr:colOff>552450</xdr:colOff>
      <xdr:row>32</xdr:row>
      <xdr:rowOff>95250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33374" y="6000750"/>
          <a:ext cx="6610351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AU" sz="1000" b="1" i="0" baseline="0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IBSA SHOWDOWN NATIONAL REFREE COURSE </a:t>
          </a:r>
          <a:r>
            <a:rPr kumimoji="0" lang="en-AU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2023KOREA) </a:t>
          </a:r>
          <a:r>
            <a:rPr lang="hu-HU" sz="1000" b="1" i="0" baseline="0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, contact:</a:t>
          </a:r>
          <a:r>
            <a:rPr lang="en-US" sz="1000" b="1" i="0" baseline="0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wjdwls487@naver.com</a:t>
          </a:r>
          <a:endParaRPr lang="fi-FI" sz="1000" b="1" i="0" u="sng" strike="noStrike" baseline="0">
            <a:solidFill>
              <a:schemeClr val="accent5">
                <a:lumMod val="75000"/>
              </a:schemeClr>
            </a:solidFill>
            <a:latin typeface="Gill Sans MT" panose="020B05020201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23</xdr:row>
      <xdr:rowOff>95250</xdr:rowOff>
    </xdr:from>
    <xdr:to>
      <xdr:col>9</xdr:col>
      <xdr:colOff>657226</xdr:colOff>
      <xdr:row>24</xdr:row>
      <xdr:rowOff>104775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476375" y="5505450"/>
          <a:ext cx="7362826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AU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IBSA SHOWDOWN NATIONAL REFREE COURSE 2019(KOREA) </a:t>
          </a:r>
          <a:r>
            <a:rPr kumimoji="0" lang="hu-HU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 contact: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wjdwls487@naver.com</a:t>
          </a:r>
          <a:endParaRPr kumimoji="0" lang="fi-FI" sz="1000" b="1" i="0" u="sng" strike="noStrike" kern="0" cap="none" spc="0" normalizeH="0" baseline="0" noProof="0">
            <a:ln>
              <a:noFill/>
            </a:ln>
            <a:solidFill>
              <a:srgbClr val="4472C4">
                <a:lumMod val="75000"/>
              </a:srgbClr>
            </a:solidFill>
            <a:effectLst/>
            <a:uLnTx/>
            <a:uFillTx/>
            <a:latin typeface="Gill Sans MT" panose="020B0502020104020203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22</xdr:row>
      <xdr:rowOff>85725</xdr:rowOff>
    </xdr:from>
    <xdr:to>
      <xdr:col>6</xdr:col>
      <xdr:colOff>619126</xdr:colOff>
      <xdr:row>23</xdr:row>
      <xdr:rowOff>95250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724525"/>
          <a:ext cx="9677401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AU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IBSA SHOWDOWN NATIONAL REFREE COURSE 2023(KOREA) </a:t>
          </a:r>
          <a:r>
            <a:rPr kumimoji="0" lang="hu-HU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 contact: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wjdwls487@naver.com</a:t>
          </a:r>
          <a:endParaRPr kumimoji="0" lang="fi-FI" sz="1000" b="1" i="0" u="sng" strike="noStrike" kern="0" cap="none" spc="0" normalizeH="0" baseline="0" noProof="0">
            <a:ln>
              <a:noFill/>
            </a:ln>
            <a:solidFill>
              <a:srgbClr val="4472C4">
                <a:lumMod val="75000"/>
              </a:srgbClr>
            </a:solidFill>
            <a:effectLst/>
            <a:uLnTx/>
            <a:uFillTx/>
            <a:latin typeface="Gill Sans MT" panose="020B0502020104020203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hu-HU" sz="1000" b="1" i="0" u="none" strike="noStrike" kern="0" cap="none" spc="0" normalizeH="0" baseline="0" noProof="0">
            <a:ln>
              <a:noFill/>
            </a:ln>
            <a:solidFill>
              <a:schemeClr val="accent6">
                <a:lumMod val="50000"/>
              </a:schemeClr>
            </a:solidFill>
            <a:effectLst/>
            <a:uLnTx/>
            <a:uFillTx/>
            <a:latin typeface="Gill Sans MT" panose="020B0502020104020203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0</xdr:colOff>
      <xdr:row>8</xdr:row>
      <xdr:rowOff>156575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92174" y="466725"/>
          <a:ext cx="1290175" cy="1518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</xdr:row>
      <xdr:rowOff>38100</xdr:rowOff>
    </xdr:from>
    <xdr:to>
      <xdr:col>8</xdr:col>
      <xdr:colOff>0</xdr:colOff>
      <xdr:row>7</xdr:row>
      <xdr:rowOff>4175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92174" y="466725"/>
          <a:ext cx="1290175" cy="1518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2686050</xdr:colOff>
      <xdr:row>1</xdr:row>
      <xdr:rowOff>28575</xdr:rowOff>
    </xdr:from>
    <xdr:to>
      <xdr:col>6</xdr:col>
      <xdr:colOff>947275</xdr:colOff>
      <xdr:row>6</xdr:row>
      <xdr:rowOff>499475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29775" y="247650"/>
          <a:ext cx="1290175" cy="15186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33</xdr:row>
      <xdr:rowOff>85725</xdr:rowOff>
    </xdr:from>
    <xdr:to>
      <xdr:col>9</xdr:col>
      <xdr:colOff>1133476</xdr:colOff>
      <xdr:row>34</xdr:row>
      <xdr:rowOff>95250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847725" y="5695950"/>
          <a:ext cx="6610351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AU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IBSA SHOWDOWN NATIONAL REFREE COURSE 2023(KOREA) </a:t>
          </a:r>
          <a:r>
            <a:rPr kumimoji="0" lang="hu-HU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 contact: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70AD47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wjdwls487@naver.com</a:t>
          </a:r>
          <a:endParaRPr kumimoji="0" lang="fi-FI" sz="1000" b="1" i="0" u="sng" strike="noStrike" kern="0" cap="none" spc="0" normalizeH="0" baseline="0" noProof="0">
            <a:ln>
              <a:noFill/>
            </a:ln>
            <a:solidFill>
              <a:srgbClr val="4472C4">
                <a:lumMod val="75000"/>
              </a:srgbClr>
            </a:solidFill>
            <a:effectLst/>
            <a:uLnTx/>
            <a:uFillTx/>
            <a:latin typeface="Gill Sans MT" panose="020B0502020104020203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761442</xdr:colOff>
      <xdr:row>3</xdr:row>
      <xdr:rowOff>9525</xdr:rowOff>
    </xdr:from>
    <xdr:to>
      <xdr:col>9</xdr:col>
      <xdr:colOff>260917</xdr:colOff>
      <xdr:row>8</xdr:row>
      <xdr:rowOff>468323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25177" y="368113"/>
          <a:ext cx="1090711" cy="152335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33"/>
  <sheetViews>
    <sheetView zoomScale="85" zoomScaleNormal="85" workbookViewId="0">
      <selection activeCell="G38" sqref="G38"/>
    </sheetView>
  </sheetViews>
  <sheetFormatPr defaultRowHeight="16.5"/>
  <sheetData>
    <row r="3" spans="2:12">
      <c r="B3" s="90" t="s">
        <v>57</v>
      </c>
      <c r="C3" s="91"/>
      <c r="D3" s="91"/>
      <c r="E3" s="91"/>
      <c r="F3" s="91"/>
      <c r="G3" s="91"/>
      <c r="H3" s="91"/>
      <c r="I3" s="91"/>
      <c r="J3" s="91"/>
      <c r="K3" s="91"/>
      <c r="L3" s="92"/>
    </row>
    <row r="4" spans="2:12">
      <c r="B4" s="93"/>
      <c r="C4" s="94"/>
      <c r="D4" s="94"/>
      <c r="E4" s="94"/>
      <c r="F4" s="94"/>
      <c r="G4" s="94"/>
      <c r="H4" s="94"/>
      <c r="I4" s="94"/>
      <c r="J4" s="94"/>
      <c r="K4" s="94"/>
      <c r="L4" s="95"/>
    </row>
    <row r="5" spans="2:12">
      <c r="B5" s="93"/>
      <c r="C5" s="94"/>
      <c r="D5" s="94"/>
      <c r="E5" s="94"/>
      <c r="F5" s="94"/>
      <c r="G5" s="94"/>
      <c r="H5" s="94"/>
      <c r="I5" s="94"/>
      <c r="J5" s="94"/>
      <c r="K5" s="94"/>
      <c r="L5" s="95"/>
    </row>
    <row r="6" spans="2:12">
      <c r="B6" s="93"/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12" ht="3.75" customHeight="1">
      <c r="B7" s="93"/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12" ht="48.75" customHeight="1">
      <c r="B8" s="96"/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2">
      <c r="B9" s="1"/>
      <c r="C9" s="2"/>
      <c r="D9" s="2"/>
      <c r="E9" s="2"/>
      <c r="F9" s="2"/>
      <c r="G9" s="2"/>
      <c r="H9" s="2"/>
      <c r="I9" s="2"/>
      <c r="J9" s="2"/>
      <c r="K9" s="2"/>
      <c r="L9" s="3"/>
    </row>
    <row r="10" spans="2:12" ht="17.25">
      <c r="B10" s="99" t="s">
        <v>54</v>
      </c>
      <c r="C10" s="100"/>
      <c r="D10" s="100"/>
      <c r="E10" s="100"/>
      <c r="F10" s="100"/>
      <c r="G10" s="4"/>
      <c r="H10" s="4"/>
      <c r="I10" s="4"/>
      <c r="J10" s="4"/>
      <c r="K10" s="4"/>
      <c r="L10" s="5"/>
    </row>
    <row r="11" spans="2:12">
      <c r="B11" s="6"/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2:12">
      <c r="B12" s="6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2:12">
      <c r="B13" s="74" t="s">
        <v>0</v>
      </c>
      <c r="C13" s="75"/>
      <c r="D13" s="75"/>
      <c r="E13" s="75"/>
      <c r="F13" s="4"/>
      <c r="G13" s="81"/>
      <c r="H13" s="81"/>
      <c r="I13" s="81"/>
      <c r="J13" s="81"/>
      <c r="K13" s="81"/>
      <c r="L13" s="82"/>
    </row>
    <row r="14" spans="2:12">
      <c r="B14" s="26"/>
      <c r="C14" s="27"/>
      <c r="D14" s="27"/>
      <c r="E14" s="27"/>
      <c r="F14" s="4"/>
      <c r="G14" s="7"/>
      <c r="H14" s="7"/>
      <c r="I14" s="7"/>
      <c r="J14" s="7"/>
      <c r="K14" s="7"/>
      <c r="L14" s="8"/>
    </row>
    <row r="15" spans="2:12">
      <c r="B15" s="74" t="s">
        <v>1</v>
      </c>
      <c r="C15" s="75"/>
      <c r="D15" s="75"/>
      <c r="E15" s="75"/>
      <c r="F15" s="4"/>
      <c r="G15" s="81"/>
      <c r="H15" s="81"/>
      <c r="I15" s="81"/>
      <c r="J15" s="81"/>
      <c r="K15" s="81"/>
      <c r="L15" s="82"/>
    </row>
    <row r="16" spans="2:12">
      <c r="B16" s="26"/>
      <c r="C16" s="27"/>
      <c r="D16" s="27"/>
      <c r="E16" s="27"/>
      <c r="F16" s="4"/>
      <c r="G16" s="7"/>
      <c r="H16" s="7"/>
      <c r="I16" s="7"/>
      <c r="J16" s="7"/>
      <c r="K16" s="7"/>
      <c r="L16" s="8"/>
    </row>
    <row r="17" spans="2:12">
      <c r="B17" s="74" t="s">
        <v>2</v>
      </c>
      <c r="C17" s="75"/>
      <c r="D17" s="75"/>
      <c r="E17" s="75"/>
      <c r="F17" s="4"/>
      <c r="G17" s="81"/>
      <c r="H17" s="81"/>
      <c r="I17" s="81"/>
      <c r="J17" s="81"/>
      <c r="K17" s="81"/>
      <c r="L17" s="82"/>
    </row>
    <row r="18" spans="2:12">
      <c r="B18" s="26"/>
      <c r="C18" s="27"/>
      <c r="D18" s="27"/>
      <c r="E18" s="27"/>
      <c r="F18" s="4"/>
      <c r="G18" s="7"/>
      <c r="H18" s="7"/>
      <c r="I18" s="7"/>
      <c r="J18" s="7"/>
      <c r="K18" s="7"/>
      <c r="L18" s="8"/>
    </row>
    <row r="19" spans="2:12">
      <c r="B19" s="74" t="s">
        <v>3</v>
      </c>
      <c r="C19" s="75"/>
      <c r="D19" s="75"/>
      <c r="E19" s="75"/>
      <c r="F19" s="4"/>
      <c r="G19" s="81"/>
      <c r="H19" s="81"/>
      <c r="I19" s="81"/>
      <c r="J19" s="81"/>
      <c r="K19" s="81"/>
      <c r="L19" s="82"/>
    </row>
    <row r="20" spans="2:12">
      <c r="B20" s="26"/>
      <c r="C20" s="27"/>
      <c r="D20" s="27"/>
      <c r="E20" s="27"/>
      <c r="F20" s="4"/>
      <c r="G20" s="7"/>
      <c r="H20" s="7"/>
      <c r="I20" s="7"/>
      <c r="J20" s="7"/>
      <c r="K20" s="7"/>
      <c r="L20" s="8"/>
    </row>
    <row r="21" spans="2:12">
      <c r="B21" s="74" t="s">
        <v>4</v>
      </c>
      <c r="C21" s="75"/>
      <c r="D21" s="75"/>
      <c r="E21" s="75"/>
      <c r="F21" s="4"/>
      <c r="G21" s="81"/>
      <c r="H21" s="81"/>
      <c r="I21" s="81"/>
      <c r="J21" s="81"/>
      <c r="K21" s="81"/>
      <c r="L21" s="82"/>
    </row>
    <row r="22" spans="2:12">
      <c r="B22" s="26"/>
      <c r="C22" s="27"/>
      <c r="D22" s="27"/>
      <c r="E22" s="27"/>
      <c r="F22" s="4"/>
      <c r="G22" s="7"/>
      <c r="H22" s="7"/>
      <c r="I22" s="7"/>
      <c r="J22" s="7"/>
      <c r="K22" s="7"/>
      <c r="L22" s="8"/>
    </row>
    <row r="23" spans="2:12">
      <c r="B23" s="26" t="s">
        <v>5</v>
      </c>
      <c r="C23" s="27"/>
      <c r="D23" s="27"/>
      <c r="E23" s="27"/>
      <c r="F23" s="4"/>
      <c r="G23" s="80"/>
      <c r="H23" s="81"/>
      <c r="I23" s="81"/>
      <c r="J23" s="81"/>
      <c r="K23" s="81"/>
      <c r="L23" s="82"/>
    </row>
    <row r="24" spans="2:12">
      <c r="B24" s="6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2:12">
      <c r="B25" s="6"/>
      <c r="C25" s="9"/>
      <c r="D25" s="9"/>
      <c r="E25" s="9"/>
      <c r="F25" s="9"/>
      <c r="G25" s="4"/>
      <c r="H25" s="4"/>
      <c r="I25" s="4"/>
      <c r="J25" s="4"/>
      <c r="K25" s="4"/>
      <c r="L25" s="5"/>
    </row>
    <row r="26" spans="2:12">
      <c r="B26" s="6"/>
      <c r="C26" s="36">
        <v>0</v>
      </c>
      <c r="D26" s="83" t="s">
        <v>43</v>
      </c>
      <c r="E26" s="84"/>
      <c r="F26" s="84"/>
      <c r="G26" s="4"/>
      <c r="H26" s="30">
        <v>0</v>
      </c>
      <c r="I26" s="85" t="s">
        <v>44</v>
      </c>
      <c r="J26" s="86"/>
      <c r="K26" s="86"/>
      <c r="L26" s="10"/>
    </row>
    <row r="27" spans="2:12">
      <c r="B27" s="11"/>
      <c r="C27" s="12"/>
      <c r="D27" s="12"/>
      <c r="E27" s="12"/>
      <c r="F27" s="12"/>
      <c r="G27" s="13"/>
      <c r="H27" s="13"/>
      <c r="I27" s="13"/>
      <c r="J27" s="13"/>
      <c r="K27" s="13"/>
      <c r="L27" s="14"/>
    </row>
    <row r="28" spans="2:12" s="31" customFormat="1" ht="20.25" customHeight="1">
      <c r="B28" s="87" t="s">
        <v>42</v>
      </c>
      <c r="C28" s="88"/>
      <c r="D28" s="88"/>
      <c r="E28" s="88"/>
      <c r="F28" s="88"/>
      <c r="G28" s="88"/>
      <c r="H28" s="88"/>
      <c r="I28" s="88"/>
      <c r="J28" s="89"/>
      <c r="K28" s="87"/>
      <c r="L28" s="89"/>
    </row>
    <row r="29" spans="2:12" s="31" customFormat="1" ht="20.25" customHeight="1">
      <c r="B29" s="87" t="s">
        <v>46</v>
      </c>
      <c r="C29" s="88"/>
      <c r="D29" s="88"/>
      <c r="E29" s="88"/>
      <c r="F29" s="88"/>
      <c r="G29" s="88"/>
      <c r="H29" s="88"/>
      <c r="I29" s="88"/>
      <c r="J29" s="89"/>
      <c r="K29" s="87"/>
      <c r="L29" s="89"/>
    </row>
    <row r="30" spans="2:12" ht="20.25" customHeight="1">
      <c r="B30" s="70" t="s">
        <v>6</v>
      </c>
      <c r="C30" s="71"/>
      <c r="D30" s="71"/>
      <c r="E30" s="71"/>
      <c r="F30" s="71"/>
      <c r="G30" s="71"/>
      <c r="H30" s="71"/>
      <c r="I30" s="71"/>
      <c r="J30" s="72"/>
      <c r="K30" s="73">
        <f>SUM(H26,C26)</f>
        <v>0</v>
      </c>
      <c r="L30" s="73"/>
    </row>
    <row r="31" spans="2:12">
      <c r="B31" s="15"/>
      <c r="C31" s="16"/>
      <c r="D31" s="16"/>
      <c r="E31" s="16"/>
      <c r="F31" s="16"/>
      <c r="G31" s="16"/>
      <c r="H31" s="16"/>
      <c r="I31" s="16"/>
      <c r="J31" s="16"/>
      <c r="K31" s="17"/>
      <c r="L31" s="18"/>
    </row>
    <row r="32" spans="2:12"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2"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9"/>
    </row>
  </sheetData>
  <mergeCells count="22">
    <mergeCell ref="G17:L17"/>
    <mergeCell ref="B19:E19"/>
    <mergeCell ref="G19:L19"/>
    <mergeCell ref="B21:E21"/>
    <mergeCell ref="G21:L21"/>
    <mergeCell ref="B17:E17"/>
    <mergeCell ref="B3:L8"/>
    <mergeCell ref="B10:F10"/>
    <mergeCell ref="B13:E13"/>
    <mergeCell ref="G13:L13"/>
    <mergeCell ref="B15:E15"/>
    <mergeCell ref="G15:L15"/>
    <mergeCell ref="B30:J30"/>
    <mergeCell ref="K30:L30"/>
    <mergeCell ref="B32:L33"/>
    <mergeCell ref="G23:L23"/>
    <mergeCell ref="D26:F26"/>
    <mergeCell ref="I26:K26"/>
    <mergeCell ref="B28:J28"/>
    <mergeCell ref="B29:J29"/>
    <mergeCell ref="K28:L28"/>
    <mergeCell ref="K29:L29"/>
  </mergeCells>
  <phoneticPr fontId="17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J25"/>
  <sheetViews>
    <sheetView zoomScale="85" zoomScaleNormal="85" workbookViewId="0">
      <selection activeCell="E32" sqref="E32"/>
    </sheetView>
  </sheetViews>
  <sheetFormatPr defaultRowHeight="16.5"/>
  <cols>
    <col min="2" max="2" width="19.75" customWidth="1"/>
    <col min="3" max="3" width="15.75" customWidth="1"/>
    <col min="4" max="4" width="20.375" customWidth="1"/>
    <col min="5" max="5" width="19.625" customWidth="1"/>
    <col min="6" max="6" width="19.625" style="31" customWidth="1"/>
    <col min="7" max="7" width="9.625" customWidth="1"/>
    <col min="8" max="8" width="13.625" customWidth="1"/>
    <col min="9" max="9" width="18" customWidth="1"/>
    <col min="10" max="10" width="24.125" customWidth="1"/>
  </cols>
  <sheetData>
    <row r="2" spans="2:10" ht="17.25" thickBot="1"/>
    <row r="3" spans="2:10" ht="16.5" customHeight="1">
      <c r="B3" s="101" t="s">
        <v>55</v>
      </c>
      <c r="C3" s="102"/>
      <c r="D3" s="102"/>
      <c r="E3" s="102"/>
      <c r="F3" s="102"/>
      <c r="G3" s="102"/>
      <c r="H3" s="102"/>
      <c r="I3" s="102"/>
      <c r="J3" s="103"/>
    </row>
    <row r="4" spans="2:10" ht="16.5" customHeight="1">
      <c r="B4" s="104"/>
      <c r="C4" s="105"/>
      <c r="D4" s="105"/>
      <c r="E4" s="105"/>
      <c r="F4" s="105"/>
      <c r="G4" s="105"/>
      <c r="H4" s="105"/>
      <c r="I4" s="105"/>
      <c r="J4" s="106"/>
    </row>
    <row r="5" spans="2:10" ht="16.5" customHeight="1">
      <c r="B5" s="104"/>
      <c r="C5" s="105"/>
      <c r="D5" s="105"/>
      <c r="E5" s="105"/>
      <c r="F5" s="105"/>
      <c r="G5" s="105"/>
      <c r="H5" s="105"/>
      <c r="I5" s="105"/>
      <c r="J5" s="106"/>
    </row>
    <row r="6" spans="2:10" ht="16.5" customHeight="1">
      <c r="B6" s="104"/>
      <c r="C6" s="105"/>
      <c r="D6" s="105"/>
      <c r="E6" s="105"/>
      <c r="F6" s="105"/>
      <c r="G6" s="105"/>
      <c r="H6" s="105"/>
      <c r="I6" s="105"/>
      <c r="J6" s="106"/>
    </row>
    <row r="7" spans="2:10" ht="16.5" customHeight="1">
      <c r="B7" s="104"/>
      <c r="C7" s="105"/>
      <c r="D7" s="105"/>
      <c r="E7" s="105"/>
      <c r="F7" s="105"/>
      <c r="G7" s="105"/>
      <c r="H7" s="105"/>
      <c r="I7" s="105"/>
      <c r="J7" s="106"/>
    </row>
    <row r="8" spans="2:10" ht="42" customHeight="1">
      <c r="B8" s="107"/>
      <c r="C8" s="108"/>
      <c r="D8" s="108"/>
      <c r="E8" s="108"/>
      <c r="F8" s="108"/>
      <c r="G8" s="108"/>
      <c r="H8" s="108"/>
      <c r="I8" s="108"/>
      <c r="J8" s="109"/>
    </row>
    <row r="9" spans="2:10" ht="17.25">
      <c r="B9" s="37"/>
      <c r="C9" s="34"/>
      <c r="D9" s="35"/>
      <c r="E9" s="35"/>
      <c r="F9" s="35"/>
      <c r="G9" s="35"/>
      <c r="H9" s="35"/>
      <c r="I9" s="35"/>
      <c r="J9" s="38"/>
    </row>
    <row r="10" spans="2:10" ht="17.25">
      <c r="B10" s="114" t="s">
        <v>58</v>
      </c>
      <c r="C10" s="115"/>
      <c r="D10" s="115"/>
      <c r="E10" s="115"/>
      <c r="F10" s="115"/>
      <c r="G10" s="115"/>
      <c r="H10" s="35"/>
      <c r="I10" s="35"/>
      <c r="J10" s="38"/>
    </row>
    <row r="11" spans="2:10" ht="31.5">
      <c r="B11" s="110" t="s">
        <v>12</v>
      </c>
      <c r="C11" s="111"/>
      <c r="D11" s="112"/>
      <c r="E11" s="112"/>
      <c r="F11" s="112"/>
      <c r="G11" s="112"/>
      <c r="H11" s="112"/>
      <c r="I11" s="112"/>
      <c r="J11" s="113"/>
    </row>
    <row r="12" spans="2:10" ht="34.5">
      <c r="B12" s="39" t="s">
        <v>13</v>
      </c>
      <c r="C12" s="24" t="s">
        <v>33</v>
      </c>
      <c r="D12" s="24" t="s">
        <v>7</v>
      </c>
      <c r="E12" s="24" t="s">
        <v>8</v>
      </c>
      <c r="F12" s="69" t="s">
        <v>45</v>
      </c>
      <c r="G12" s="24" t="s">
        <v>9</v>
      </c>
      <c r="H12" s="24" t="s">
        <v>10</v>
      </c>
      <c r="I12" s="24" t="s">
        <v>11</v>
      </c>
      <c r="J12" s="40" t="s">
        <v>32</v>
      </c>
    </row>
    <row r="13" spans="2:10" ht="21" customHeight="1">
      <c r="B13" s="122">
        <v>1</v>
      </c>
      <c r="C13" s="124"/>
      <c r="D13" s="22"/>
      <c r="E13" s="22"/>
      <c r="F13" s="22"/>
      <c r="G13" s="22"/>
      <c r="H13" s="32"/>
      <c r="I13" s="33"/>
      <c r="J13" s="41"/>
    </row>
    <row r="14" spans="2:10" ht="21" customHeight="1">
      <c r="B14" s="123"/>
      <c r="C14" s="125"/>
      <c r="D14" s="19"/>
      <c r="E14" s="19"/>
      <c r="F14" s="19"/>
      <c r="G14" s="19"/>
      <c r="H14" s="20"/>
      <c r="I14" s="21"/>
      <c r="J14" s="41"/>
    </row>
    <row r="15" spans="2:10" ht="21" customHeight="1">
      <c r="B15" s="122">
        <v>2</v>
      </c>
      <c r="C15" s="124"/>
      <c r="D15" s="22"/>
      <c r="E15" s="22"/>
      <c r="F15" s="22"/>
      <c r="G15" s="22"/>
      <c r="H15" s="32"/>
      <c r="I15" s="33"/>
      <c r="J15" s="41"/>
    </row>
    <row r="16" spans="2:10" ht="21" customHeight="1">
      <c r="B16" s="123"/>
      <c r="C16" s="125"/>
      <c r="D16" s="22"/>
      <c r="E16" s="22"/>
      <c r="F16" s="22"/>
      <c r="G16" s="22"/>
      <c r="H16" s="32"/>
      <c r="I16" s="33"/>
      <c r="J16" s="41"/>
    </row>
    <row r="17" spans="2:10" s="31" customFormat="1" ht="21" customHeight="1">
      <c r="B17" s="122">
        <v>3</v>
      </c>
      <c r="C17" s="59"/>
      <c r="D17" s="22"/>
      <c r="E17" s="22"/>
      <c r="F17" s="22"/>
      <c r="G17" s="22"/>
      <c r="H17" s="32"/>
      <c r="I17" s="33"/>
      <c r="J17" s="41"/>
    </row>
    <row r="18" spans="2:10" s="31" customFormat="1" ht="21" customHeight="1">
      <c r="B18" s="123"/>
      <c r="C18" s="60"/>
      <c r="D18" s="22"/>
      <c r="E18" s="22"/>
      <c r="F18" s="22"/>
      <c r="G18" s="22"/>
      <c r="H18" s="32"/>
      <c r="I18" s="33"/>
      <c r="J18" s="41"/>
    </row>
    <row r="19" spans="2:10" s="31" customFormat="1" ht="21" customHeight="1">
      <c r="B19" s="122">
        <v>4</v>
      </c>
      <c r="C19" s="62"/>
      <c r="D19" s="22"/>
      <c r="E19" s="22"/>
      <c r="F19" s="22"/>
      <c r="G19" s="22"/>
      <c r="H19" s="32"/>
      <c r="I19" s="33"/>
      <c r="J19" s="41"/>
    </row>
    <row r="20" spans="2:10" s="31" customFormat="1" ht="21" customHeight="1">
      <c r="B20" s="123"/>
      <c r="C20" s="62"/>
      <c r="D20" s="22"/>
      <c r="E20" s="22"/>
      <c r="F20" s="22"/>
      <c r="G20" s="22"/>
      <c r="H20" s="32"/>
      <c r="I20" s="33"/>
      <c r="J20" s="41"/>
    </row>
    <row r="21" spans="2:10" ht="21" customHeight="1">
      <c r="B21" s="122">
        <v>3</v>
      </c>
      <c r="C21" s="124"/>
      <c r="D21" s="22"/>
      <c r="E21" s="22"/>
      <c r="F21" s="22"/>
      <c r="G21" s="22"/>
      <c r="H21" s="32"/>
      <c r="I21" s="33"/>
      <c r="J21" s="41"/>
    </row>
    <row r="22" spans="2:10" ht="21" customHeight="1">
      <c r="B22" s="123"/>
      <c r="C22" s="125"/>
      <c r="D22" s="22"/>
      <c r="E22" s="22"/>
      <c r="F22" s="22"/>
      <c r="G22" s="22"/>
      <c r="H22" s="32"/>
      <c r="I22" s="33"/>
      <c r="J22" s="41"/>
    </row>
    <row r="23" spans="2:10">
      <c r="B23" s="37"/>
      <c r="C23" s="34"/>
      <c r="D23" s="34"/>
      <c r="E23" s="34"/>
      <c r="F23" s="34"/>
      <c r="G23" s="34"/>
      <c r="H23" s="34"/>
      <c r="I23" s="34"/>
      <c r="J23" s="42"/>
    </row>
    <row r="24" spans="2:10">
      <c r="B24" s="116"/>
      <c r="C24" s="117"/>
      <c r="D24" s="117"/>
      <c r="E24" s="117"/>
      <c r="F24" s="117"/>
      <c r="G24" s="117"/>
      <c r="H24" s="117"/>
      <c r="I24" s="117"/>
      <c r="J24" s="118"/>
    </row>
    <row r="25" spans="2:10" ht="17.25" thickBot="1">
      <c r="B25" s="119"/>
      <c r="C25" s="120"/>
      <c r="D25" s="120"/>
      <c r="E25" s="120"/>
      <c r="F25" s="120"/>
      <c r="G25" s="120"/>
      <c r="H25" s="120"/>
      <c r="I25" s="120"/>
      <c r="J25" s="121"/>
    </row>
  </sheetData>
  <mergeCells count="12">
    <mergeCell ref="B3:J8"/>
    <mergeCell ref="B11:J11"/>
    <mergeCell ref="B10:G10"/>
    <mergeCell ref="B24:J25"/>
    <mergeCell ref="B13:B14"/>
    <mergeCell ref="B15:B16"/>
    <mergeCell ref="B21:B22"/>
    <mergeCell ref="C13:C14"/>
    <mergeCell ref="C15:C16"/>
    <mergeCell ref="C21:C22"/>
    <mergeCell ref="B17:B18"/>
    <mergeCell ref="B19:B20"/>
  </mergeCells>
  <phoneticPr fontId="17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24"/>
  <sheetViews>
    <sheetView zoomScale="85" zoomScaleNormal="85" workbookViewId="0">
      <selection activeCell="E43" sqref="E43"/>
    </sheetView>
  </sheetViews>
  <sheetFormatPr defaultRowHeight="16.5"/>
  <cols>
    <col min="2" max="2" width="13.375" customWidth="1"/>
    <col min="3" max="3" width="14.375" customWidth="1"/>
    <col min="4" max="4" width="14.625" customWidth="1"/>
    <col min="5" max="6" width="39.75" customWidth="1"/>
    <col min="7" max="7" width="13.125" customWidth="1"/>
    <col min="8" max="8" width="0.125" customWidth="1"/>
    <col min="9" max="9" width="9.125" customWidth="1"/>
  </cols>
  <sheetData>
    <row r="1" spans="2:9" s="31" customFormat="1" ht="17.25" thickBot="1"/>
    <row r="2" spans="2:9" s="31" customFormat="1" ht="16.5" customHeight="1">
      <c r="B2" s="128" t="s">
        <v>53</v>
      </c>
      <c r="C2" s="129"/>
      <c r="D2" s="129"/>
      <c r="E2" s="129"/>
      <c r="F2" s="129"/>
      <c r="G2" s="129"/>
      <c r="H2" s="130"/>
    </row>
    <row r="3" spans="2:9" s="31" customFormat="1" ht="16.5" customHeight="1">
      <c r="B3" s="131"/>
      <c r="C3" s="132"/>
      <c r="D3" s="132"/>
      <c r="E3" s="132"/>
      <c r="F3" s="132"/>
      <c r="G3" s="132"/>
      <c r="H3" s="133"/>
    </row>
    <row r="4" spans="2:9" s="31" customFormat="1" ht="16.5" customHeight="1">
      <c r="B4" s="131"/>
      <c r="C4" s="132"/>
      <c r="D4" s="132"/>
      <c r="E4" s="132"/>
      <c r="F4" s="132"/>
      <c r="G4" s="132"/>
      <c r="H4" s="133"/>
    </row>
    <row r="5" spans="2:9" s="31" customFormat="1" ht="16.5" customHeight="1">
      <c r="B5" s="131"/>
      <c r="C5" s="132"/>
      <c r="D5" s="132"/>
      <c r="E5" s="132"/>
      <c r="F5" s="132"/>
      <c r="G5" s="132"/>
      <c r="H5" s="133"/>
    </row>
    <row r="6" spans="2:9" s="31" customFormat="1" ht="16.5" customHeight="1">
      <c r="B6" s="131"/>
      <c r="C6" s="132"/>
      <c r="D6" s="132"/>
      <c r="E6" s="132"/>
      <c r="F6" s="132"/>
      <c r="G6" s="132"/>
      <c r="H6" s="133"/>
    </row>
    <row r="7" spans="2:9" s="31" customFormat="1" ht="42" customHeight="1">
      <c r="B7" s="134"/>
      <c r="C7" s="97"/>
      <c r="D7" s="97"/>
      <c r="E7" s="97"/>
      <c r="F7" s="97"/>
      <c r="G7" s="97"/>
      <c r="H7" s="135"/>
    </row>
    <row r="8" spans="2:9">
      <c r="B8" s="37"/>
      <c r="C8" s="34"/>
      <c r="D8" s="34"/>
      <c r="E8" s="34"/>
      <c r="F8" s="34"/>
      <c r="G8" s="28"/>
      <c r="H8" s="43"/>
      <c r="I8" s="31"/>
    </row>
    <row r="9" spans="2:9">
      <c r="B9" s="44" t="s">
        <v>27</v>
      </c>
      <c r="C9" s="34"/>
      <c r="D9" s="34"/>
      <c r="E9" s="34"/>
      <c r="F9" s="34"/>
      <c r="G9" s="28"/>
      <c r="H9" s="43"/>
      <c r="I9" s="31"/>
    </row>
    <row r="10" spans="2:9" ht="34.5">
      <c r="B10" s="39" t="s">
        <v>14</v>
      </c>
      <c r="C10" s="24" t="s">
        <v>28</v>
      </c>
      <c r="D10" s="24" t="s">
        <v>15</v>
      </c>
      <c r="E10" s="24" t="s">
        <v>29</v>
      </c>
      <c r="F10" s="24" t="s">
        <v>34</v>
      </c>
      <c r="G10" s="24" t="s">
        <v>16</v>
      </c>
      <c r="H10" s="43"/>
      <c r="I10" s="31"/>
    </row>
    <row r="11" spans="2:9" ht="17.25">
      <c r="B11" s="45"/>
      <c r="C11" s="23"/>
      <c r="D11" s="22"/>
      <c r="E11" s="22"/>
      <c r="F11" s="22"/>
      <c r="G11" s="22"/>
      <c r="H11" s="43"/>
      <c r="I11" s="31"/>
    </row>
    <row r="12" spans="2:9" ht="17.25">
      <c r="B12" s="45"/>
      <c r="C12" s="22"/>
      <c r="D12" s="22"/>
      <c r="E12" s="22"/>
      <c r="F12" s="22"/>
      <c r="G12" s="22"/>
      <c r="H12" s="43"/>
    </row>
    <row r="13" spans="2:9" ht="17.25">
      <c r="B13" s="45"/>
      <c r="C13" s="22"/>
      <c r="D13" s="22"/>
      <c r="E13" s="22"/>
      <c r="F13" s="22"/>
      <c r="G13" s="22"/>
      <c r="H13" s="43"/>
    </row>
    <row r="14" spans="2:9" ht="17.25">
      <c r="B14" s="45"/>
      <c r="C14" s="22"/>
      <c r="D14" s="22"/>
      <c r="E14" s="22"/>
      <c r="F14" s="22"/>
      <c r="G14" s="22"/>
      <c r="H14" s="43"/>
    </row>
    <row r="15" spans="2:9">
      <c r="B15" s="37"/>
      <c r="C15" s="34"/>
      <c r="D15" s="34"/>
      <c r="E15" s="34"/>
      <c r="F15" s="34"/>
      <c r="G15" s="28"/>
      <c r="H15" s="43"/>
    </row>
    <row r="16" spans="2:9">
      <c r="B16" s="44" t="s">
        <v>26</v>
      </c>
      <c r="C16" s="34"/>
      <c r="D16" s="34"/>
      <c r="E16" s="34"/>
      <c r="F16" s="34"/>
      <c r="G16" s="28"/>
      <c r="H16" s="43"/>
    </row>
    <row r="17" spans="2:8" ht="47.25">
      <c r="B17" s="39" t="s">
        <v>14</v>
      </c>
      <c r="C17" s="24" t="s">
        <v>30</v>
      </c>
      <c r="D17" s="24" t="s">
        <v>15</v>
      </c>
      <c r="E17" s="24" t="s">
        <v>29</v>
      </c>
      <c r="F17" s="24" t="s">
        <v>31</v>
      </c>
      <c r="G17" s="24" t="s">
        <v>16</v>
      </c>
      <c r="H17" s="43"/>
    </row>
    <row r="18" spans="2:8" ht="17.25">
      <c r="B18" s="45"/>
      <c r="C18" s="23"/>
      <c r="D18" s="22"/>
      <c r="E18" s="22"/>
      <c r="F18" s="22"/>
      <c r="G18" s="22"/>
      <c r="H18" s="43"/>
    </row>
    <row r="19" spans="2:8" ht="17.25">
      <c r="B19" s="45"/>
      <c r="C19" s="22"/>
      <c r="D19" s="22"/>
      <c r="E19" s="22"/>
      <c r="F19" s="22"/>
      <c r="G19" s="22"/>
      <c r="H19" s="43"/>
    </row>
    <row r="20" spans="2:8" ht="17.25">
      <c r="B20" s="45"/>
      <c r="C20" s="22"/>
      <c r="D20" s="22"/>
      <c r="E20" s="22"/>
      <c r="F20" s="22"/>
      <c r="G20" s="22"/>
      <c r="H20" s="43"/>
    </row>
    <row r="21" spans="2:8" ht="17.25">
      <c r="B21" s="45"/>
      <c r="C21" s="22"/>
      <c r="D21" s="22"/>
      <c r="E21" s="22"/>
      <c r="F21" s="22"/>
      <c r="G21" s="22"/>
      <c r="H21" s="43"/>
    </row>
    <row r="22" spans="2:8">
      <c r="B22" s="37"/>
      <c r="C22" s="34"/>
      <c r="D22" s="34"/>
      <c r="E22" s="34"/>
      <c r="F22" s="34"/>
      <c r="G22" s="28"/>
      <c r="H22" s="43"/>
    </row>
    <row r="23" spans="2:8">
      <c r="B23" s="116"/>
      <c r="C23" s="117"/>
      <c r="D23" s="117"/>
      <c r="E23" s="117"/>
      <c r="F23" s="117"/>
      <c r="G23" s="126"/>
      <c r="H23" s="43"/>
    </row>
    <row r="24" spans="2:8" ht="17.25" thickBot="1">
      <c r="B24" s="119"/>
      <c r="C24" s="120"/>
      <c r="D24" s="120"/>
      <c r="E24" s="120"/>
      <c r="F24" s="120"/>
      <c r="G24" s="127"/>
      <c r="H24" s="46"/>
    </row>
  </sheetData>
  <mergeCells count="2">
    <mergeCell ref="B23:G24"/>
    <mergeCell ref="B2:H7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5"/>
  <sheetViews>
    <sheetView tabSelected="1" zoomScale="70" zoomScaleNormal="70" workbookViewId="0">
      <selection activeCell="L31" sqref="L31"/>
    </sheetView>
  </sheetViews>
  <sheetFormatPr defaultRowHeight="16.5"/>
  <cols>
    <col min="2" max="2" width="22.75" customWidth="1"/>
    <col min="3" max="3" width="17.125" customWidth="1"/>
    <col min="4" max="4" width="23.375" customWidth="1"/>
    <col min="5" max="5" width="17.375" customWidth="1"/>
    <col min="6" max="6" width="20.625" customWidth="1"/>
    <col min="7" max="7" width="15" bestFit="1" customWidth="1"/>
    <col min="8" max="8" width="8.25" customWidth="1"/>
    <col min="9" max="9" width="20.875" customWidth="1"/>
    <col min="10" max="10" width="11.375" customWidth="1"/>
  </cols>
  <sheetData>
    <row r="1" spans="2:10" ht="1.5" customHeight="1">
      <c r="B1" s="31"/>
      <c r="C1" s="31"/>
      <c r="D1" s="31"/>
      <c r="E1" s="31"/>
      <c r="F1" s="31"/>
      <c r="G1" s="31"/>
      <c r="H1" s="31"/>
      <c r="I1" s="31"/>
      <c r="J1" s="31"/>
    </row>
    <row r="2" spans="2:10">
      <c r="B2" s="31"/>
      <c r="C2" s="31"/>
      <c r="D2" s="31"/>
      <c r="E2" s="31"/>
      <c r="F2" s="31"/>
      <c r="G2" s="31"/>
      <c r="H2" s="31"/>
      <c r="I2" s="31"/>
      <c r="J2" s="31"/>
    </row>
    <row r="3" spans="2:10" s="31" customFormat="1" ht="9.75" customHeight="1" thickBot="1"/>
    <row r="4" spans="2:10" s="31" customFormat="1" ht="16.5" customHeight="1">
      <c r="B4" s="128" t="s">
        <v>52</v>
      </c>
      <c r="C4" s="129"/>
      <c r="D4" s="129"/>
      <c r="E4" s="129"/>
      <c r="F4" s="129"/>
      <c r="G4" s="129"/>
      <c r="H4" s="129"/>
      <c r="I4" s="129"/>
      <c r="J4" s="130"/>
    </row>
    <row r="5" spans="2:10" s="31" customFormat="1" ht="16.5" customHeight="1">
      <c r="B5" s="131"/>
      <c r="C5" s="132"/>
      <c r="D5" s="132"/>
      <c r="E5" s="132"/>
      <c r="F5" s="132"/>
      <c r="G5" s="132"/>
      <c r="H5" s="132"/>
      <c r="I5" s="132"/>
      <c r="J5" s="133"/>
    </row>
    <row r="6" spans="2:10" s="31" customFormat="1" ht="16.5" customHeight="1">
      <c r="B6" s="131"/>
      <c r="C6" s="132"/>
      <c r="D6" s="132"/>
      <c r="E6" s="132"/>
      <c r="F6" s="132"/>
      <c r="G6" s="132"/>
      <c r="H6" s="132"/>
      <c r="I6" s="132"/>
      <c r="J6" s="133"/>
    </row>
    <row r="7" spans="2:10" s="31" customFormat="1" ht="16.5" customHeight="1">
      <c r="B7" s="131"/>
      <c r="C7" s="132"/>
      <c r="D7" s="132"/>
      <c r="E7" s="132"/>
      <c r="F7" s="132"/>
      <c r="G7" s="132"/>
      <c r="H7" s="132"/>
      <c r="I7" s="132"/>
      <c r="J7" s="133"/>
    </row>
    <row r="8" spans="2:10" s="31" customFormat="1" ht="16.5" customHeight="1">
      <c r="B8" s="131"/>
      <c r="C8" s="132"/>
      <c r="D8" s="132"/>
      <c r="E8" s="132"/>
      <c r="F8" s="132"/>
      <c r="G8" s="132"/>
      <c r="H8" s="132"/>
      <c r="I8" s="132"/>
      <c r="J8" s="133"/>
    </row>
    <row r="9" spans="2:10" s="31" customFormat="1" ht="37.5" customHeight="1">
      <c r="B9" s="134"/>
      <c r="C9" s="97"/>
      <c r="D9" s="97"/>
      <c r="E9" s="97"/>
      <c r="F9" s="97"/>
      <c r="G9" s="97"/>
      <c r="H9" s="97"/>
      <c r="I9" s="97"/>
      <c r="J9" s="135"/>
    </row>
    <row r="10" spans="2:10" s="31" customFormat="1" ht="16.5" customHeight="1">
      <c r="B10" s="179" t="s">
        <v>56</v>
      </c>
      <c r="C10" s="180"/>
      <c r="D10" s="180"/>
      <c r="E10" s="180"/>
      <c r="F10" s="180"/>
      <c r="G10" s="180"/>
      <c r="H10" s="180"/>
      <c r="I10" s="180"/>
      <c r="J10" s="181"/>
    </row>
    <row r="11" spans="2:10" s="31" customFormat="1" ht="15.75" customHeight="1">
      <c r="B11" s="182"/>
      <c r="C11" s="183"/>
      <c r="D11" s="183"/>
      <c r="E11" s="183"/>
      <c r="F11" s="183"/>
      <c r="G11" s="183"/>
      <c r="H11" s="183"/>
      <c r="I11" s="183"/>
      <c r="J11" s="184"/>
    </row>
    <row r="12" spans="2:10" s="31" customFormat="1" ht="16.5" customHeight="1" thickBot="1">
      <c r="B12" s="182"/>
      <c r="C12" s="183"/>
      <c r="D12" s="183"/>
      <c r="E12" s="183"/>
      <c r="F12" s="183"/>
      <c r="G12" s="183"/>
      <c r="H12" s="183"/>
      <c r="I12" s="183"/>
      <c r="J12" s="184"/>
    </row>
    <row r="13" spans="2:10" s="31" customFormat="1" ht="47.25" customHeight="1">
      <c r="B13" s="153" t="s">
        <v>35</v>
      </c>
      <c r="C13" s="154"/>
      <c r="D13" s="155" t="s">
        <v>36</v>
      </c>
      <c r="E13" s="156"/>
      <c r="F13" s="151"/>
      <c r="G13" s="151"/>
      <c r="H13" s="151"/>
      <c r="I13" s="151"/>
      <c r="J13" s="152"/>
    </row>
    <row r="14" spans="2:10" s="31" customFormat="1" ht="17.25" customHeight="1">
      <c r="B14" s="157">
        <v>0</v>
      </c>
      <c r="C14" s="158"/>
      <c r="D14" s="161">
        <v>0</v>
      </c>
      <c r="E14" s="162"/>
      <c r="F14" s="151"/>
      <c r="G14" s="151"/>
      <c r="H14" s="151"/>
      <c r="I14" s="151"/>
      <c r="J14" s="152"/>
    </row>
    <row r="15" spans="2:10" ht="17.25" thickBot="1">
      <c r="B15" s="159"/>
      <c r="C15" s="160"/>
      <c r="D15" s="163"/>
      <c r="E15" s="164"/>
      <c r="F15" s="151"/>
      <c r="G15" s="151"/>
      <c r="H15" s="151"/>
      <c r="I15" s="151"/>
      <c r="J15" s="152"/>
    </row>
    <row r="16" spans="2:10" ht="17.25">
      <c r="B16" s="50"/>
      <c r="C16" s="25"/>
      <c r="D16" s="47"/>
      <c r="E16" s="34"/>
      <c r="F16" s="172"/>
      <c r="G16" s="172"/>
      <c r="H16" s="172"/>
      <c r="I16" s="51"/>
      <c r="J16" s="49"/>
    </row>
    <row r="17" spans="2:10" ht="18" thickBot="1">
      <c r="B17" s="50"/>
      <c r="C17" s="52"/>
      <c r="D17" s="47"/>
      <c r="E17" s="34"/>
      <c r="F17" s="172"/>
      <c r="G17" s="172"/>
      <c r="H17" s="172"/>
      <c r="I17" s="51"/>
      <c r="J17" s="49"/>
    </row>
    <row r="18" spans="2:10" ht="20.25">
      <c r="B18" s="185" t="s">
        <v>17</v>
      </c>
      <c r="C18" s="186"/>
      <c r="D18" s="68" t="s">
        <v>18</v>
      </c>
      <c r="E18" s="34"/>
      <c r="F18" s="173"/>
      <c r="G18" s="174"/>
      <c r="H18" s="174"/>
      <c r="I18" s="63"/>
      <c r="J18" s="49"/>
    </row>
    <row r="19" spans="2:10" ht="30" customHeight="1">
      <c r="B19" s="145" t="s">
        <v>37</v>
      </c>
      <c r="C19" s="146"/>
      <c r="D19" s="66">
        <v>450</v>
      </c>
      <c r="E19" s="34"/>
      <c r="F19" s="175" t="s">
        <v>39</v>
      </c>
      <c r="G19" s="176"/>
      <c r="H19" s="176"/>
      <c r="I19" s="66">
        <f>D19*B14</f>
        <v>0</v>
      </c>
      <c r="J19" s="49"/>
    </row>
    <row r="20" spans="2:10" ht="31.5" customHeight="1" thickBot="1">
      <c r="B20" s="147" t="s">
        <v>38</v>
      </c>
      <c r="C20" s="148"/>
      <c r="D20" s="67">
        <v>350</v>
      </c>
      <c r="E20" s="34"/>
      <c r="F20" s="177" t="s">
        <v>40</v>
      </c>
      <c r="G20" s="178"/>
      <c r="H20" s="178"/>
      <c r="I20" s="66">
        <f>D20*D14</f>
        <v>0</v>
      </c>
      <c r="J20" s="49"/>
    </row>
    <row r="21" spans="2:10" ht="18" thickBot="1">
      <c r="B21" s="149"/>
      <c r="C21" s="150"/>
      <c r="D21" s="150"/>
      <c r="E21" s="34"/>
      <c r="F21" s="143"/>
      <c r="G21" s="144"/>
      <c r="H21" s="144"/>
      <c r="I21" s="64"/>
      <c r="J21" s="49"/>
    </row>
    <row r="22" spans="2:10">
      <c r="B22" s="149"/>
      <c r="C22" s="150"/>
      <c r="D22" s="150"/>
      <c r="E22" s="34"/>
      <c r="F22" s="189" t="s">
        <v>19</v>
      </c>
      <c r="G22" s="190"/>
      <c r="H22" s="190"/>
      <c r="I22" s="187">
        <f>SUM(I19:I20)</f>
        <v>0</v>
      </c>
      <c r="J22" s="42"/>
    </row>
    <row r="23" spans="2:10" ht="17.25" thickBot="1">
      <c r="B23" s="149"/>
      <c r="C23" s="150"/>
      <c r="D23" s="150"/>
      <c r="E23" s="34"/>
      <c r="F23" s="191"/>
      <c r="G23" s="192"/>
      <c r="H23" s="192"/>
      <c r="I23" s="188"/>
      <c r="J23" s="42"/>
    </row>
    <row r="24" spans="2:10" ht="17.25">
      <c r="B24" s="53"/>
      <c r="C24" s="54"/>
      <c r="D24" s="48"/>
      <c r="E24" s="48"/>
      <c r="F24" s="34"/>
      <c r="G24" s="34"/>
      <c r="H24" s="34"/>
      <c r="I24" s="34"/>
      <c r="J24" s="42"/>
    </row>
    <row r="25" spans="2:10">
      <c r="B25" s="55"/>
      <c r="C25" s="48"/>
      <c r="D25" s="48"/>
      <c r="E25" s="13"/>
      <c r="F25" s="29"/>
      <c r="G25" s="29"/>
      <c r="H25" s="29"/>
      <c r="I25" s="29"/>
      <c r="J25" s="56"/>
    </row>
    <row r="26" spans="2:10">
      <c r="B26" s="55"/>
      <c r="C26" s="48"/>
      <c r="D26" s="48"/>
      <c r="E26" s="170" t="s">
        <v>20</v>
      </c>
      <c r="F26" s="170"/>
      <c r="G26" s="170"/>
      <c r="H26" s="170"/>
      <c r="I26" s="170"/>
      <c r="J26" s="171"/>
    </row>
    <row r="27" spans="2:10" ht="20.25">
      <c r="B27" s="65" t="s">
        <v>41</v>
      </c>
      <c r="C27" s="34"/>
      <c r="D27" s="34"/>
      <c r="E27" s="34"/>
      <c r="F27" s="34"/>
      <c r="G27" s="34"/>
      <c r="H27" s="34"/>
      <c r="I27" s="34"/>
      <c r="J27" s="42"/>
    </row>
    <row r="28" spans="2:10">
      <c r="B28" s="138" t="s">
        <v>21</v>
      </c>
      <c r="C28" s="139"/>
      <c r="D28" s="165" t="s">
        <v>47</v>
      </c>
      <c r="E28" s="165"/>
      <c r="F28" s="165"/>
      <c r="G28" s="57"/>
      <c r="H28" s="57"/>
      <c r="I28" s="57"/>
      <c r="J28" s="42"/>
    </row>
    <row r="29" spans="2:10">
      <c r="B29" s="136" t="s">
        <v>22</v>
      </c>
      <c r="C29" s="137"/>
      <c r="D29" s="167" t="s">
        <v>48</v>
      </c>
      <c r="E29" s="168"/>
      <c r="F29" s="169"/>
      <c r="G29" s="61"/>
      <c r="H29" s="61"/>
      <c r="I29" s="61"/>
      <c r="J29" s="42"/>
    </row>
    <row r="30" spans="2:10">
      <c r="B30" s="136" t="s">
        <v>23</v>
      </c>
      <c r="C30" s="137"/>
      <c r="D30" s="140" t="s">
        <v>49</v>
      </c>
      <c r="E30" s="141"/>
      <c r="F30" s="142"/>
      <c r="G30" s="34"/>
      <c r="H30" s="34"/>
      <c r="I30" s="34"/>
      <c r="J30" s="42"/>
    </row>
    <row r="31" spans="2:10">
      <c r="B31" s="138" t="s">
        <v>24</v>
      </c>
      <c r="C31" s="139"/>
      <c r="D31" s="166" t="s">
        <v>50</v>
      </c>
      <c r="E31" s="166"/>
      <c r="F31" s="166"/>
      <c r="G31" s="34"/>
      <c r="H31" s="34"/>
      <c r="I31" s="34"/>
      <c r="J31" s="42"/>
    </row>
    <row r="32" spans="2:10">
      <c r="B32" s="138" t="s">
        <v>25</v>
      </c>
      <c r="C32" s="139"/>
      <c r="D32" s="70" t="s">
        <v>51</v>
      </c>
      <c r="E32" s="71"/>
      <c r="F32" s="72"/>
      <c r="G32" s="34"/>
      <c r="H32" s="34"/>
      <c r="I32" s="34"/>
      <c r="J32" s="58"/>
    </row>
    <row r="33" spans="2:10">
      <c r="B33" s="37"/>
      <c r="C33" s="34"/>
      <c r="D33" s="34"/>
      <c r="E33" s="34"/>
      <c r="F33" s="34"/>
      <c r="G33" s="34"/>
      <c r="H33" s="34"/>
      <c r="I33" s="34"/>
      <c r="J33" s="42"/>
    </row>
    <row r="34" spans="2:10">
      <c r="B34" s="116"/>
      <c r="C34" s="117"/>
      <c r="D34" s="117"/>
      <c r="E34" s="117"/>
      <c r="F34" s="117"/>
      <c r="G34" s="117"/>
      <c r="H34" s="117"/>
      <c r="I34" s="117"/>
      <c r="J34" s="118"/>
    </row>
    <row r="35" spans="2:10" ht="17.25" thickBot="1">
      <c r="B35" s="119"/>
      <c r="C35" s="120"/>
      <c r="D35" s="120"/>
      <c r="E35" s="120"/>
      <c r="F35" s="120"/>
      <c r="G35" s="120"/>
      <c r="H35" s="120"/>
      <c r="I35" s="120"/>
      <c r="J35" s="121"/>
    </row>
  </sheetData>
  <mergeCells count="31">
    <mergeCell ref="B28:C28"/>
    <mergeCell ref="B4:J9"/>
    <mergeCell ref="B34:J35"/>
    <mergeCell ref="D28:F28"/>
    <mergeCell ref="D31:F31"/>
    <mergeCell ref="D29:F29"/>
    <mergeCell ref="E26:J26"/>
    <mergeCell ref="F17:H17"/>
    <mergeCell ref="F16:H16"/>
    <mergeCell ref="F18:H18"/>
    <mergeCell ref="F19:H19"/>
    <mergeCell ref="F20:H20"/>
    <mergeCell ref="B10:J12"/>
    <mergeCell ref="B18:C18"/>
    <mergeCell ref="I22:I23"/>
    <mergeCell ref="F22:H23"/>
    <mergeCell ref="F21:H21"/>
    <mergeCell ref="B19:C19"/>
    <mergeCell ref="B20:C20"/>
    <mergeCell ref="B21:D23"/>
    <mergeCell ref="F13:J15"/>
    <mergeCell ref="B13:C13"/>
    <mergeCell ref="D13:E13"/>
    <mergeCell ref="B14:C15"/>
    <mergeCell ref="D14:E15"/>
    <mergeCell ref="B29:C29"/>
    <mergeCell ref="B30:C30"/>
    <mergeCell ref="B31:C31"/>
    <mergeCell ref="B32:C32"/>
    <mergeCell ref="D30:F30"/>
    <mergeCell ref="D32:F32"/>
  </mergeCells>
  <phoneticPr fontId="17" type="noConversion"/>
  <printOptions horizontalCentered="1"/>
  <pageMargins left="0" right="0" top="0" bottom="0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Registration</vt:lpstr>
      <vt:lpstr>Rooming list</vt:lpstr>
      <vt:lpstr>Travel</vt:lpstr>
      <vt:lpstr>Entry fee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박정진</cp:lastModifiedBy>
  <cp:revision/>
  <dcterms:created xsi:type="dcterms:W3CDTF">2017-03-09T13:19:13Z</dcterms:created>
  <dcterms:modified xsi:type="dcterms:W3CDTF">2023-11-10T00:11:32Z</dcterms:modified>
</cp:coreProperties>
</file>